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GOVERNOR\MAT\Trust Documents\Term Dates\"/>
    </mc:Choice>
  </mc:AlternateContent>
  <bookViews>
    <workbookView xWindow="0" yWindow="0" windowWidth="28800" windowHeight="11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U25" i="1" s="1"/>
  <c r="V21" i="1"/>
  <c r="V19" i="1"/>
  <c r="V17" i="1"/>
</calcChain>
</file>

<file path=xl/sharedStrings.xml><?xml version="1.0" encoding="utf-8"?>
<sst xmlns="http://schemas.openxmlformats.org/spreadsheetml/2006/main" count="50" uniqueCount="29">
  <si>
    <t>Proposed Riviera School Term Dates: 2025-26 Academic Year</t>
  </si>
  <si>
    <t>School Holidays</t>
  </si>
  <si>
    <t>INSET</t>
  </si>
  <si>
    <t>Monday</t>
  </si>
  <si>
    <t>Bank Holidays</t>
  </si>
  <si>
    <t>Tuesday</t>
  </si>
  <si>
    <t>Last day before break</t>
  </si>
  <si>
    <t>Wednesday</t>
  </si>
  <si>
    <t>First day after break</t>
  </si>
  <si>
    <t>Thursday</t>
  </si>
  <si>
    <t>25 Dec 2025 (Christmas)</t>
  </si>
  <si>
    <t>Friday</t>
  </si>
  <si>
    <t>26 Dec 20235(Boxing Day)</t>
  </si>
  <si>
    <t>Saturday</t>
  </si>
  <si>
    <t>1 Jan 2026 (New Years Day)</t>
  </si>
  <si>
    <t>Sunday</t>
  </si>
  <si>
    <t>18 Apr 2026 (Good Friday)</t>
  </si>
  <si>
    <t>21 Apr 2026 (Easter Monday)</t>
  </si>
  <si>
    <t>5 May 2026 (May Day)</t>
  </si>
  <si>
    <t>26 May 2026 (Spring Bank Holiday)</t>
  </si>
  <si>
    <t>25 Aug 2026 (Summer Bank Holiday)</t>
  </si>
  <si>
    <t>Term Lengths</t>
  </si>
  <si>
    <t>Sept to Oct half term</t>
  </si>
  <si>
    <t>October to Christmas</t>
  </si>
  <si>
    <t>Jan to Feb half term</t>
  </si>
  <si>
    <t>Feb to Easter</t>
  </si>
  <si>
    <t xml:space="preserve">Easter to June half term </t>
  </si>
  <si>
    <t xml:space="preserve">June to end of term </t>
  </si>
  <si>
    <t>Training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</si>
</sst>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dd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b/>
      <sz val="36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8BF8A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165" fontId="2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65" fontId="2" fillId="0" borderId="17" xfId="0" applyNumberFormat="1" applyFont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4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165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17" xfId="0" applyNumberFormat="1" applyFont="1" applyFill="1" applyBorder="1" applyAlignment="1" applyProtection="1">
      <alignment horizontal="center" vertical="center"/>
      <protection locked="0"/>
    </xf>
    <xf numFmtId="165" fontId="2" fillId="7" borderId="16" xfId="0" applyNumberFormat="1" applyFont="1" applyFill="1" applyBorder="1" applyAlignment="1" applyProtection="1">
      <alignment horizontal="center" vertical="center"/>
      <protection locked="0"/>
    </xf>
    <xf numFmtId="165" fontId="2" fillId="7" borderId="7" xfId="0" applyNumberFormat="1" applyFont="1" applyFill="1" applyBorder="1" applyAlignment="1" applyProtection="1">
      <alignment horizontal="center" vertical="center"/>
      <protection locked="0"/>
    </xf>
    <xf numFmtId="165" fontId="2" fillId="7" borderId="12" xfId="0" applyNumberFormat="1" applyFont="1" applyFill="1" applyBorder="1" applyAlignment="1" applyProtection="1">
      <alignment horizontal="center" vertical="center"/>
      <protection locked="0"/>
    </xf>
    <xf numFmtId="165" fontId="2" fillId="7" borderId="18" xfId="0" applyNumberFormat="1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165" fontId="5" fillId="8" borderId="6" xfId="0" applyNumberFormat="1" applyFont="1" applyFill="1" applyBorder="1" applyAlignment="1" applyProtection="1">
      <alignment horizontal="center" vertical="center"/>
      <protection locked="0"/>
    </xf>
    <xf numFmtId="165" fontId="5" fillId="8" borderId="7" xfId="0" applyNumberFormat="1" applyFont="1" applyFill="1" applyBorder="1" applyAlignment="1" applyProtection="1">
      <alignment horizontal="center" vertical="center"/>
      <protection locked="0"/>
    </xf>
    <xf numFmtId="165" fontId="5" fillId="8" borderId="8" xfId="0" applyNumberFormat="1" applyFont="1" applyFill="1" applyBorder="1" applyAlignment="1" applyProtection="1">
      <alignment horizontal="center" vertical="center"/>
      <protection locked="0"/>
    </xf>
    <xf numFmtId="0" fontId="4" fillId="8" borderId="22" xfId="0" applyFont="1" applyFill="1" applyBorder="1" applyAlignment="1">
      <alignment vertical="center"/>
    </xf>
    <xf numFmtId="165" fontId="5" fillId="8" borderId="23" xfId="0" applyNumberFormat="1" applyFont="1" applyFill="1" applyBorder="1" applyAlignment="1" applyProtection="1">
      <alignment horizontal="center" vertical="center"/>
      <protection locked="0"/>
    </xf>
    <xf numFmtId="165" fontId="5" fillId="8" borderId="24" xfId="0" applyNumberFormat="1" applyFont="1" applyFill="1" applyBorder="1" applyAlignment="1" applyProtection="1">
      <alignment horizontal="center" vertical="center"/>
      <protection locked="0"/>
    </xf>
    <xf numFmtId="165" fontId="5" fillId="8" borderId="25" xfId="0" applyNumberFormat="1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>
      <alignment horizontal="center" vertical="center"/>
    </xf>
    <xf numFmtId="0" fontId="5" fillId="8" borderId="25" xfId="0" applyFont="1" applyFill="1" applyBorder="1" applyAlignment="1">
      <alignment horizontal="center" vertical="center"/>
    </xf>
    <xf numFmtId="165" fontId="2" fillId="6" borderId="7" xfId="0" applyNumberFormat="1" applyFont="1" applyFill="1" applyBorder="1" applyAlignment="1" applyProtection="1">
      <alignment horizontal="center" vertical="center"/>
      <protection locked="0"/>
    </xf>
    <xf numFmtId="165" fontId="2" fillId="6" borderId="10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7" borderId="6" xfId="0" applyNumberFormat="1" applyFont="1" applyFill="1" applyBorder="1" applyAlignment="1" applyProtection="1">
      <alignment horizontal="center" vertical="center"/>
      <protection locked="0"/>
    </xf>
    <xf numFmtId="165" fontId="2" fillId="7" borderId="8" xfId="0" applyNumberFormat="1" applyFont="1" applyFill="1" applyBorder="1" applyAlignment="1" applyProtection="1">
      <alignment horizontal="center" vertical="center"/>
      <protection locked="0"/>
    </xf>
    <xf numFmtId="165" fontId="2" fillId="4" borderId="11" xfId="0" applyNumberFormat="1" applyFont="1" applyFill="1" applyBorder="1" applyAlignment="1" applyProtection="1">
      <alignment horizontal="center" vertical="center"/>
      <protection locked="0"/>
    </xf>
    <xf numFmtId="165" fontId="2" fillId="4" borderId="17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9" borderId="7" xfId="0" applyNumberFormat="1" applyFont="1" applyFill="1" applyBorder="1" applyAlignment="1" applyProtection="1">
      <alignment horizontal="center" vertical="center"/>
      <protection locked="0"/>
    </xf>
    <xf numFmtId="165" fontId="2" fillId="9" borderId="11" xfId="0" applyNumberFormat="1" applyFont="1" applyFill="1" applyBorder="1" applyAlignment="1" applyProtection="1">
      <alignment horizontal="center" vertical="center"/>
      <protection locked="0"/>
    </xf>
    <xf numFmtId="165" fontId="2" fillId="9" borderId="17" xfId="0" applyNumberFormat="1" applyFont="1" applyFill="1" applyBorder="1" applyAlignment="1" applyProtection="1">
      <alignment horizontal="center" vertical="center"/>
      <protection locked="0"/>
    </xf>
    <xf numFmtId="165" fontId="2" fillId="6" borderId="8" xfId="0" applyNumberFormat="1" applyFont="1" applyFill="1" applyBorder="1" applyAlignment="1" applyProtection="1">
      <alignment horizontal="center" vertical="center"/>
      <protection locked="0"/>
    </xf>
    <xf numFmtId="165" fontId="2" fillId="10" borderId="10" xfId="0" applyNumberFormat="1" applyFont="1" applyFill="1" applyBorder="1" applyAlignment="1" applyProtection="1">
      <alignment horizontal="center" vertical="center"/>
      <protection locked="0"/>
    </xf>
    <xf numFmtId="165" fontId="2" fillId="10" borderId="6" xfId="0" applyNumberFormat="1" applyFont="1" applyFill="1" applyBorder="1" applyAlignment="1" applyProtection="1">
      <alignment horizontal="center" vertical="center"/>
      <protection locked="0"/>
    </xf>
    <xf numFmtId="165" fontId="2" fillId="10" borderId="7" xfId="0" applyNumberFormat="1" applyFont="1" applyFill="1" applyBorder="1" applyAlignment="1" applyProtection="1">
      <alignment horizontal="center" vertical="center"/>
      <protection locked="0"/>
    </xf>
    <xf numFmtId="165" fontId="2" fillId="6" borderId="11" xfId="0" applyNumberFormat="1" applyFont="1" applyFill="1" applyBorder="1" applyAlignment="1" applyProtection="1">
      <alignment horizontal="center" vertical="center"/>
      <protection locked="0"/>
    </xf>
    <xf numFmtId="165" fontId="2" fillId="1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6" borderId="13" xfId="1" applyFont="1" applyFill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164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8" fillId="10" borderId="13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000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workbookViewId="0">
      <selection sqref="A1:R1"/>
    </sheetView>
  </sheetViews>
  <sheetFormatPr defaultColWidth="9.140625" defaultRowHeight="12.75" x14ac:dyDescent="0.25"/>
  <cols>
    <col min="1" max="1" width="11.42578125" style="1" bestFit="1" customWidth="1"/>
    <col min="2" max="6" width="5.42578125" style="1" customWidth="1"/>
    <col min="7" max="7" width="2.7109375" style="1" customWidth="1"/>
    <col min="8" max="12" width="5.42578125" style="1" customWidth="1"/>
    <col min="13" max="13" width="2.7109375" style="1" customWidth="1"/>
    <col min="14" max="18" width="5.42578125" style="1" customWidth="1"/>
    <col min="19" max="19" width="2.7109375" style="1" customWidth="1"/>
    <col min="20" max="20" width="22.7109375" style="1" customWidth="1"/>
    <col min="21" max="21" width="9.7109375" style="2" customWidth="1"/>
    <col min="22" max="16384" width="9.140625" style="1"/>
  </cols>
  <sheetData>
    <row r="1" spans="1:23" ht="18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4"/>
    </row>
    <row r="2" spans="1:23" ht="13.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3" ht="13.5" thickBot="1" x14ac:dyDescent="0.3">
      <c r="A3" s="4"/>
      <c r="B3" s="88">
        <v>45901</v>
      </c>
      <c r="C3" s="89"/>
      <c r="D3" s="89"/>
      <c r="E3" s="89"/>
      <c r="F3" s="90"/>
      <c r="G3" s="3"/>
      <c r="H3" s="88">
        <v>45931</v>
      </c>
      <c r="I3" s="89"/>
      <c r="J3" s="89"/>
      <c r="K3" s="89"/>
      <c r="L3" s="90"/>
      <c r="M3" s="3"/>
      <c r="N3" s="88">
        <v>45962</v>
      </c>
      <c r="O3" s="89"/>
      <c r="P3" s="89"/>
      <c r="Q3" s="89"/>
      <c r="R3" s="90"/>
      <c r="S3" s="3"/>
      <c r="T3" s="91" t="s">
        <v>1</v>
      </c>
      <c r="U3" s="92"/>
      <c r="V3" s="105" t="s">
        <v>2</v>
      </c>
      <c r="W3" s="106"/>
    </row>
    <row r="4" spans="1:23" ht="13.5" thickBot="1" x14ac:dyDescent="0.3">
      <c r="A4" s="5" t="s">
        <v>3</v>
      </c>
      <c r="B4" s="67">
        <v>1</v>
      </c>
      <c r="C4" s="7">
        <v>8</v>
      </c>
      <c r="D4" s="7">
        <v>15</v>
      </c>
      <c r="E4" s="7">
        <v>22</v>
      </c>
      <c r="F4" s="8">
        <v>29</v>
      </c>
      <c r="G4" s="9"/>
      <c r="H4" s="6"/>
      <c r="I4" s="7">
        <v>6</v>
      </c>
      <c r="J4" s="7">
        <v>13</v>
      </c>
      <c r="K4" s="75">
        <v>20</v>
      </c>
      <c r="L4" s="52">
        <v>27</v>
      </c>
      <c r="M4" s="11"/>
      <c r="N4" s="6"/>
      <c r="O4" s="81">
        <v>3</v>
      </c>
      <c r="P4" s="7">
        <v>10</v>
      </c>
      <c r="Q4" s="7">
        <v>17</v>
      </c>
      <c r="R4" s="8">
        <v>24</v>
      </c>
      <c r="S4" s="9"/>
      <c r="T4" s="93" t="s">
        <v>4</v>
      </c>
      <c r="U4" s="94"/>
    </row>
    <row r="5" spans="1:23" ht="13.5" thickBot="1" x14ac:dyDescent="0.3">
      <c r="A5" s="12" t="s">
        <v>5</v>
      </c>
      <c r="B5" s="79">
        <v>2</v>
      </c>
      <c r="C5" s="14">
        <v>9</v>
      </c>
      <c r="D5" s="14">
        <v>16</v>
      </c>
      <c r="E5" s="14">
        <v>23</v>
      </c>
      <c r="F5" s="15">
        <v>30</v>
      </c>
      <c r="G5" s="9"/>
      <c r="H5" s="13"/>
      <c r="I5" s="14">
        <v>7</v>
      </c>
      <c r="J5" s="14">
        <v>14</v>
      </c>
      <c r="K5" s="76">
        <v>21</v>
      </c>
      <c r="L5" s="53">
        <v>28</v>
      </c>
      <c r="M5" s="17"/>
      <c r="N5" s="13"/>
      <c r="O5" s="82">
        <v>4</v>
      </c>
      <c r="P5" s="14">
        <v>11</v>
      </c>
      <c r="Q5" s="14">
        <v>18</v>
      </c>
      <c r="R5" s="15">
        <v>25</v>
      </c>
      <c r="S5" s="9"/>
      <c r="T5" s="95" t="s">
        <v>6</v>
      </c>
      <c r="U5" s="96"/>
    </row>
    <row r="6" spans="1:23" ht="13.5" thickBot="1" x14ac:dyDescent="0.3">
      <c r="A6" s="12" t="s">
        <v>7</v>
      </c>
      <c r="B6" s="79">
        <v>3</v>
      </c>
      <c r="C6" s="14">
        <v>10</v>
      </c>
      <c r="D6" s="14">
        <v>17</v>
      </c>
      <c r="E6" s="14">
        <v>24</v>
      </c>
      <c r="F6" s="15"/>
      <c r="G6" s="9"/>
      <c r="H6" s="13">
        <v>1</v>
      </c>
      <c r="I6" s="14">
        <v>8</v>
      </c>
      <c r="J6" s="14">
        <v>15</v>
      </c>
      <c r="K6" s="76">
        <v>22</v>
      </c>
      <c r="L6" s="53">
        <v>29</v>
      </c>
      <c r="M6" s="17"/>
      <c r="N6" s="13"/>
      <c r="O6" s="14">
        <v>5</v>
      </c>
      <c r="P6" s="14">
        <v>12</v>
      </c>
      <c r="Q6" s="14">
        <v>19</v>
      </c>
      <c r="R6" s="15">
        <v>26</v>
      </c>
      <c r="S6" s="9"/>
      <c r="T6" s="97" t="s">
        <v>8</v>
      </c>
      <c r="U6" s="98"/>
    </row>
    <row r="7" spans="1:23" x14ac:dyDescent="0.25">
      <c r="A7" s="12" t="s">
        <v>9</v>
      </c>
      <c r="B7" s="65">
        <v>4</v>
      </c>
      <c r="C7" s="14">
        <v>11</v>
      </c>
      <c r="D7" s="14">
        <v>18</v>
      </c>
      <c r="E7" s="14">
        <v>25</v>
      </c>
      <c r="F7" s="15"/>
      <c r="G7" s="9"/>
      <c r="H7" s="13">
        <v>2</v>
      </c>
      <c r="I7" s="14">
        <v>9</v>
      </c>
      <c r="J7" s="14">
        <v>16</v>
      </c>
      <c r="K7" s="76">
        <v>23</v>
      </c>
      <c r="L7" s="53">
        <v>30</v>
      </c>
      <c r="M7" s="17"/>
      <c r="N7" s="13"/>
      <c r="O7" s="14">
        <v>6</v>
      </c>
      <c r="P7" s="14">
        <v>13</v>
      </c>
      <c r="Q7" s="14">
        <v>20</v>
      </c>
      <c r="R7" s="15">
        <v>27</v>
      </c>
      <c r="S7" s="9"/>
      <c r="T7" s="18" t="s">
        <v>10</v>
      </c>
      <c r="U7" s="19"/>
    </row>
    <row r="8" spans="1:23" ht="13.5" thickBot="1" x14ac:dyDescent="0.3">
      <c r="A8" s="20" t="s">
        <v>11</v>
      </c>
      <c r="B8" s="23">
        <v>5</v>
      </c>
      <c r="C8" s="21">
        <v>12</v>
      </c>
      <c r="D8" s="21">
        <v>19</v>
      </c>
      <c r="E8" s="21">
        <v>26</v>
      </c>
      <c r="F8" s="22"/>
      <c r="G8" s="9"/>
      <c r="H8" s="23">
        <v>3</v>
      </c>
      <c r="I8" s="21">
        <v>10</v>
      </c>
      <c r="J8" s="21">
        <v>17</v>
      </c>
      <c r="K8" s="66">
        <v>24</v>
      </c>
      <c r="L8" s="73">
        <v>31</v>
      </c>
      <c r="M8" s="17"/>
      <c r="N8" s="23"/>
      <c r="O8" s="21">
        <v>7</v>
      </c>
      <c r="P8" s="21">
        <v>14</v>
      </c>
      <c r="Q8" s="21">
        <v>21</v>
      </c>
      <c r="R8" s="22">
        <v>28</v>
      </c>
      <c r="S8" s="9"/>
      <c r="T8" s="25" t="s">
        <v>12</v>
      </c>
      <c r="U8" s="26"/>
    </row>
    <row r="9" spans="1:23" x14ac:dyDescent="0.25">
      <c r="A9" s="54" t="s">
        <v>13</v>
      </c>
      <c r="B9" s="55">
        <v>6</v>
      </c>
      <c r="C9" s="56">
        <v>13</v>
      </c>
      <c r="D9" s="56">
        <v>20</v>
      </c>
      <c r="E9" s="56">
        <v>27</v>
      </c>
      <c r="F9" s="57"/>
      <c r="G9" s="27"/>
      <c r="H9" s="55">
        <v>4</v>
      </c>
      <c r="I9" s="56">
        <v>11</v>
      </c>
      <c r="J9" s="56">
        <v>18</v>
      </c>
      <c r="K9" s="56">
        <v>25</v>
      </c>
      <c r="L9" s="62"/>
      <c r="M9" s="28"/>
      <c r="N9" s="55">
        <v>1</v>
      </c>
      <c r="O9" s="56">
        <v>8</v>
      </c>
      <c r="P9" s="56">
        <v>15</v>
      </c>
      <c r="Q9" s="56">
        <v>22</v>
      </c>
      <c r="R9" s="57">
        <v>29</v>
      </c>
      <c r="S9" s="29"/>
      <c r="T9" s="25" t="s">
        <v>14</v>
      </c>
      <c r="U9" s="26"/>
      <c r="V9" s="2"/>
      <c r="W9" s="2"/>
    </row>
    <row r="10" spans="1:23" ht="13.5" thickBot="1" x14ac:dyDescent="0.3">
      <c r="A10" s="58" t="s">
        <v>15</v>
      </c>
      <c r="B10" s="59">
        <v>7</v>
      </c>
      <c r="C10" s="60">
        <v>14</v>
      </c>
      <c r="D10" s="60">
        <v>21</v>
      </c>
      <c r="E10" s="60">
        <v>28</v>
      </c>
      <c r="F10" s="61"/>
      <c r="G10" s="27"/>
      <c r="H10" s="59">
        <v>5</v>
      </c>
      <c r="I10" s="60">
        <v>12</v>
      </c>
      <c r="J10" s="60">
        <v>19</v>
      </c>
      <c r="K10" s="60">
        <v>26</v>
      </c>
      <c r="L10" s="63"/>
      <c r="M10" s="28"/>
      <c r="N10" s="59">
        <v>2</v>
      </c>
      <c r="O10" s="60">
        <v>9</v>
      </c>
      <c r="P10" s="60">
        <v>16</v>
      </c>
      <c r="Q10" s="60">
        <v>23</v>
      </c>
      <c r="R10" s="61">
        <v>30</v>
      </c>
      <c r="S10" s="29"/>
      <c r="T10" s="25" t="s">
        <v>16</v>
      </c>
      <c r="U10" s="26"/>
      <c r="V10" s="2"/>
      <c r="W10" s="2"/>
    </row>
    <row r="11" spans="1:23" ht="13.5" thickBot="1" x14ac:dyDescent="0.3">
      <c r="A11" s="30"/>
      <c r="B11" s="29"/>
      <c r="C11" s="29"/>
      <c r="D11" s="29"/>
      <c r="E11" s="29"/>
      <c r="F11" s="29"/>
      <c r="G11" s="27"/>
      <c r="H11" s="29"/>
      <c r="I11" s="29"/>
      <c r="J11" s="29"/>
      <c r="K11" s="29"/>
      <c r="L11" s="31"/>
      <c r="M11" s="31"/>
      <c r="N11" s="31"/>
      <c r="O11" s="29"/>
      <c r="P11" s="29"/>
      <c r="Q11" s="29"/>
      <c r="R11" s="29"/>
      <c r="S11" s="29"/>
      <c r="T11" s="25" t="s">
        <v>17</v>
      </c>
      <c r="U11" s="26"/>
      <c r="V11" s="2"/>
      <c r="W11" s="2"/>
    </row>
    <row r="12" spans="1:23" ht="13.5" thickBot="1" x14ac:dyDescent="0.3">
      <c r="A12" s="4"/>
      <c r="B12" s="99">
        <v>45992</v>
      </c>
      <c r="C12" s="100"/>
      <c r="D12" s="100"/>
      <c r="E12" s="100"/>
      <c r="F12" s="101"/>
      <c r="G12" s="3"/>
      <c r="H12" s="99">
        <v>46023</v>
      </c>
      <c r="I12" s="100"/>
      <c r="J12" s="100"/>
      <c r="K12" s="100"/>
      <c r="L12" s="101"/>
      <c r="M12" s="3"/>
      <c r="N12" s="99">
        <v>46054</v>
      </c>
      <c r="O12" s="100"/>
      <c r="P12" s="100"/>
      <c r="Q12" s="100"/>
      <c r="R12" s="101"/>
      <c r="S12" s="3"/>
      <c r="T12" s="25" t="s">
        <v>18</v>
      </c>
      <c r="U12" s="26"/>
    </row>
    <row r="13" spans="1:23" x14ac:dyDescent="0.25">
      <c r="A13" s="5" t="s">
        <v>3</v>
      </c>
      <c r="B13" s="6">
        <v>1</v>
      </c>
      <c r="C13" s="7">
        <v>8</v>
      </c>
      <c r="D13" s="7">
        <v>15</v>
      </c>
      <c r="E13" s="49">
        <v>22</v>
      </c>
      <c r="F13" s="68">
        <v>29</v>
      </c>
      <c r="G13" s="11"/>
      <c r="H13" s="6"/>
      <c r="I13" s="64">
        <v>5</v>
      </c>
      <c r="J13" s="7">
        <v>12</v>
      </c>
      <c r="K13" s="7">
        <v>19</v>
      </c>
      <c r="L13" s="10">
        <v>26</v>
      </c>
      <c r="M13" s="11"/>
      <c r="N13" s="6"/>
      <c r="O13" s="7">
        <v>2</v>
      </c>
      <c r="P13" s="75">
        <v>9</v>
      </c>
      <c r="Q13" s="49">
        <v>16</v>
      </c>
      <c r="R13" s="78">
        <v>23</v>
      </c>
      <c r="S13" s="9"/>
      <c r="T13" s="25" t="s">
        <v>19</v>
      </c>
      <c r="U13" s="26"/>
    </row>
    <row r="14" spans="1:23" ht="13.5" thickBot="1" x14ac:dyDescent="0.3">
      <c r="A14" s="12" t="s">
        <v>5</v>
      </c>
      <c r="B14" s="13">
        <v>2</v>
      </c>
      <c r="C14" s="14">
        <v>9</v>
      </c>
      <c r="D14" s="14">
        <v>16</v>
      </c>
      <c r="E14" s="46">
        <v>23</v>
      </c>
      <c r="F14" s="50">
        <v>30</v>
      </c>
      <c r="G14" s="11"/>
      <c r="H14" s="13"/>
      <c r="I14" s="14">
        <v>6</v>
      </c>
      <c r="J14" s="14">
        <v>13</v>
      </c>
      <c r="K14" s="14">
        <v>20</v>
      </c>
      <c r="L14" s="16">
        <v>27</v>
      </c>
      <c r="M14" s="11"/>
      <c r="N14" s="13"/>
      <c r="O14" s="14">
        <v>3</v>
      </c>
      <c r="P14" s="76">
        <v>10</v>
      </c>
      <c r="Q14" s="46">
        <v>17</v>
      </c>
      <c r="R14" s="15">
        <v>24</v>
      </c>
      <c r="S14" s="9"/>
      <c r="T14" s="33" t="s">
        <v>20</v>
      </c>
      <c r="U14" s="34"/>
    </row>
    <row r="15" spans="1:23" ht="13.5" thickBot="1" x14ac:dyDescent="0.3">
      <c r="A15" s="12" t="s">
        <v>7</v>
      </c>
      <c r="B15" s="13">
        <v>3</v>
      </c>
      <c r="C15" s="14">
        <v>10</v>
      </c>
      <c r="D15" s="14">
        <v>17</v>
      </c>
      <c r="E15" s="46">
        <v>24</v>
      </c>
      <c r="F15" s="50">
        <v>31</v>
      </c>
      <c r="G15" s="11"/>
      <c r="H15" s="13"/>
      <c r="I15" s="14">
        <v>7</v>
      </c>
      <c r="J15" s="14">
        <v>14</v>
      </c>
      <c r="K15" s="14">
        <v>21</v>
      </c>
      <c r="L15" s="16">
        <v>28</v>
      </c>
      <c r="M15" s="11"/>
      <c r="N15" s="13"/>
      <c r="O15" s="14">
        <v>4</v>
      </c>
      <c r="P15" s="76">
        <v>11</v>
      </c>
      <c r="Q15" s="46">
        <v>18</v>
      </c>
      <c r="R15" s="15">
        <v>25</v>
      </c>
      <c r="S15" s="9"/>
    </row>
    <row r="16" spans="1:23" ht="13.5" thickBot="1" x14ac:dyDescent="0.3">
      <c r="A16" s="12" t="s">
        <v>9</v>
      </c>
      <c r="B16" s="13">
        <v>4</v>
      </c>
      <c r="C16" s="14">
        <v>11</v>
      </c>
      <c r="D16" s="14">
        <v>18</v>
      </c>
      <c r="E16" s="69">
        <v>25</v>
      </c>
      <c r="F16" s="15"/>
      <c r="G16" s="11"/>
      <c r="H16" s="71">
        <v>1</v>
      </c>
      <c r="I16" s="14">
        <v>8</v>
      </c>
      <c r="J16" s="14">
        <v>15</v>
      </c>
      <c r="K16" s="14">
        <v>22</v>
      </c>
      <c r="L16" s="16">
        <v>29</v>
      </c>
      <c r="M16" s="11"/>
      <c r="N16" s="13"/>
      <c r="O16" s="14">
        <v>5</v>
      </c>
      <c r="P16" s="76">
        <v>12</v>
      </c>
      <c r="Q16" s="46">
        <v>19</v>
      </c>
      <c r="R16" s="15">
        <v>26</v>
      </c>
      <c r="S16" s="9"/>
      <c r="T16" s="102" t="s">
        <v>21</v>
      </c>
      <c r="U16" s="103"/>
    </row>
    <row r="17" spans="1:22" ht="13.5" thickBot="1" x14ac:dyDescent="0.3">
      <c r="A17" s="20" t="s">
        <v>11</v>
      </c>
      <c r="B17" s="23">
        <v>5</v>
      </c>
      <c r="C17" s="21">
        <v>12</v>
      </c>
      <c r="D17" s="66">
        <v>19</v>
      </c>
      <c r="E17" s="70">
        <v>26</v>
      </c>
      <c r="F17" s="22"/>
      <c r="G17" s="11"/>
      <c r="H17" s="48">
        <v>2</v>
      </c>
      <c r="I17" s="21">
        <v>9</v>
      </c>
      <c r="J17" s="21">
        <v>16</v>
      </c>
      <c r="K17" s="21">
        <v>23</v>
      </c>
      <c r="L17" s="24">
        <v>30</v>
      </c>
      <c r="M17" s="11"/>
      <c r="N17" s="23"/>
      <c r="O17" s="77">
        <v>6</v>
      </c>
      <c r="P17" s="66">
        <v>13</v>
      </c>
      <c r="Q17" s="47">
        <v>20</v>
      </c>
      <c r="R17" s="22">
        <v>27</v>
      </c>
      <c r="S17" s="9"/>
      <c r="T17" s="35" t="s">
        <v>22</v>
      </c>
      <c r="U17" s="36">
        <v>39</v>
      </c>
      <c r="V17" s="85">
        <f>U17+U18</f>
        <v>74</v>
      </c>
    </row>
    <row r="18" spans="1:22" ht="13.5" thickBot="1" x14ac:dyDescent="0.3">
      <c r="A18" s="54" t="s">
        <v>13</v>
      </c>
      <c r="B18" s="55">
        <v>6</v>
      </c>
      <c r="C18" s="56">
        <v>13</v>
      </c>
      <c r="D18" s="56">
        <v>20</v>
      </c>
      <c r="E18" s="56">
        <v>27</v>
      </c>
      <c r="F18" s="57"/>
      <c r="G18" s="37"/>
      <c r="H18" s="55">
        <v>3</v>
      </c>
      <c r="I18" s="56">
        <v>10</v>
      </c>
      <c r="J18" s="56">
        <v>17</v>
      </c>
      <c r="K18" s="56">
        <v>24</v>
      </c>
      <c r="L18" s="62">
        <v>31</v>
      </c>
      <c r="M18" s="28"/>
      <c r="N18" s="55"/>
      <c r="O18" s="56">
        <v>7</v>
      </c>
      <c r="P18" s="56">
        <v>14</v>
      </c>
      <c r="Q18" s="56">
        <v>21</v>
      </c>
      <c r="R18" s="57">
        <v>28</v>
      </c>
      <c r="S18" s="29"/>
      <c r="T18" s="35" t="s">
        <v>23</v>
      </c>
      <c r="U18" s="38">
        <v>35</v>
      </c>
      <c r="V18" s="104"/>
    </row>
    <row r="19" spans="1:22" ht="13.5" thickBot="1" x14ac:dyDescent="0.3">
      <c r="A19" s="58" t="s">
        <v>15</v>
      </c>
      <c r="B19" s="59">
        <v>7</v>
      </c>
      <c r="C19" s="60">
        <v>14</v>
      </c>
      <c r="D19" s="60">
        <v>21</v>
      </c>
      <c r="E19" s="60">
        <v>28</v>
      </c>
      <c r="F19" s="61"/>
      <c r="G19" s="37"/>
      <c r="H19" s="59">
        <v>4</v>
      </c>
      <c r="I19" s="60">
        <v>11</v>
      </c>
      <c r="J19" s="60">
        <v>18</v>
      </c>
      <c r="K19" s="60">
        <v>25</v>
      </c>
      <c r="L19" s="63"/>
      <c r="M19" s="28"/>
      <c r="N19" s="59">
        <v>1</v>
      </c>
      <c r="O19" s="60">
        <v>8</v>
      </c>
      <c r="P19" s="60">
        <v>15</v>
      </c>
      <c r="Q19" s="60">
        <v>22</v>
      </c>
      <c r="R19" s="61">
        <v>1</v>
      </c>
      <c r="S19" s="29"/>
      <c r="T19" s="35" t="s">
        <v>24</v>
      </c>
      <c r="U19" s="36">
        <v>30</v>
      </c>
      <c r="V19" s="85">
        <f t="shared" ref="V19" si="0">U19+U20</f>
        <v>59</v>
      </c>
    </row>
    <row r="20" spans="1:22" ht="13.5" thickBot="1" x14ac:dyDescent="0.3">
      <c r="A20" s="30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31"/>
      <c r="M20" s="31"/>
      <c r="N20" s="31"/>
      <c r="O20" s="29"/>
      <c r="P20" s="29"/>
      <c r="Q20" s="29"/>
      <c r="R20" s="29"/>
      <c r="S20" s="29"/>
      <c r="T20" s="35" t="s">
        <v>25</v>
      </c>
      <c r="U20" s="39">
        <v>29</v>
      </c>
      <c r="V20" s="86"/>
    </row>
    <row r="21" spans="1:22" ht="13.5" thickBot="1" x14ac:dyDescent="0.3">
      <c r="A21" s="4"/>
      <c r="B21" s="99">
        <v>46082</v>
      </c>
      <c r="C21" s="100"/>
      <c r="D21" s="100"/>
      <c r="E21" s="100"/>
      <c r="F21" s="101"/>
      <c r="G21" s="3"/>
      <c r="H21" s="99">
        <v>46113</v>
      </c>
      <c r="I21" s="100"/>
      <c r="J21" s="100"/>
      <c r="K21" s="100"/>
      <c r="L21" s="101"/>
      <c r="M21" s="3"/>
      <c r="N21" s="99">
        <v>46143</v>
      </c>
      <c r="O21" s="100"/>
      <c r="P21" s="100"/>
      <c r="Q21" s="100"/>
      <c r="R21" s="101"/>
      <c r="S21" s="3"/>
      <c r="T21" s="35" t="s">
        <v>26</v>
      </c>
      <c r="U21" s="38">
        <v>24</v>
      </c>
      <c r="V21" s="104">
        <f t="shared" ref="V21" si="1">U21+U22</f>
        <v>62</v>
      </c>
    </row>
    <row r="22" spans="1:22" ht="13.5" thickBot="1" x14ac:dyDescent="0.3">
      <c r="A22" s="5" t="s">
        <v>3</v>
      </c>
      <c r="B22" s="6">
        <v>2</v>
      </c>
      <c r="C22" s="7">
        <v>9</v>
      </c>
      <c r="D22" s="7">
        <v>16</v>
      </c>
      <c r="E22" s="7">
        <v>23</v>
      </c>
      <c r="F22" s="8">
        <v>30</v>
      </c>
      <c r="G22" s="11"/>
      <c r="H22" s="6"/>
      <c r="I22" s="40">
        <v>6</v>
      </c>
      <c r="J22" s="49">
        <v>13</v>
      </c>
      <c r="K22" s="64">
        <v>20</v>
      </c>
      <c r="L22" s="10">
        <v>27</v>
      </c>
      <c r="M22" s="11"/>
      <c r="N22" s="6"/>
      <c r="O22" s="40">
        <v>4</v>
      </c>
      <c r="P22" s="7">
        <v>11</v>
      </c>
      <c r="Q22" s="7">
        <v>18</v>
      </c>
      <c r="R22" s="32">
        <v>25</v>
      </c>
      <c r="S22" s="41"/>
      <c r="T22" s="35" t="s">
        <v>27</v>
      </c>
      <c r="U22" s="38">
        <v>38</v>
      </c>
      <c r="V22" s="86"/>
    </row>
    <row r="23" spans="1:22" ht="13.5" thickBot="1" x14ac:dyDescent="0.3">
      <c r="A23" s="12" t="s">
        <v>5</v>
      </c>
      <c r="B23" s="13">
        <v>3</v>
      </c>
      <c r="C23" s="14">
        <v>10</v>
      </c>
      <c r="D23" s="14">
        <v>17</v>
      </c>
      <c r="E23" s="14">
        <v>24</v>
      </c>
      <c r="F23" s="15">
        <v>31</v>
      </c>
      <c r="G23" s="11"/>
      <c r="H23" s="13"/>
      <c r="I23" s="46">
        <v>7</v>
      </c>
      <c r="J23" s="46">
        <v>14</v>
      </c>
      <c r="K23" s="14">
        <v>21</v>
      </c>
      <c r="L23" s="16">
        <v>28</v>
      </c>
      <c r="M23" s="11"/>
      <c r="N23" s="13"/>
      <c r="O23" s="14">
        <v>5</v>
      </c>
      <c r="P23" s="14">
        <v>12</v>
      </c>
      <c r="Q23" s="14">
        <v>19</v>
      </c>
      <c r="R23" s="50">
        <v>26</v>
      </c>
      <c r="S23" s="41"/>
      <c r="T23" s="42"/>
      <c r="U23" s="43">
        <f>SUM(U17:U22)</f>
        <v>195</v>
      </c>
    </row>
    <row r="24" spans="1:22" ht="13.5" thickBot="1" x14ac:dyDescent="0.3">
      <c r="A24" s="12" t="s">
        <v>7</v>
      </c>
      <c r="B24" s="13">
        <v>4</v>
      </c>
      <c r="C24" s="14">
        <v>11</v>
      </c>
      <c r="D24" s="14">
        <v>18</v>
      </c>
      <c r="E24" s="14">
        <v>25</v>
      </c>
      <c r="F24" s="15"/>
      <c r="G24" s="17"/>
      <c r="H24" s="13">
        <v>1</v>
      </c>
      <c r="I24" s="46">
        <v>8</v>
      </c>
      <c r="J24" s="46">
        <v>15</v>
      </c>
      <c r="K24" s="14">
        <v>22</v>
      </c>
      <c r="L24" s="16">
        <v>29</v>
      </c>
      <c r="M24" s="11"/>
      <c r="N24" s="13"/>
      <c r="O24" s="14">
        <v>6</v>
      </c>
      <c r="P24" s="14">
        <v>13</v>
      </c>
      <c r="Q24" s="14">
        <v>20</v>
      </c>
      <c r="R24" s="50">
        <v>27</v>
      </c>
      <c r="S24" s="41"/>
      <c r="T24" s="35" t="s">
        <v>28</v>
      </c>
      <c r="U24" s="38">
        <v>-5</v>
      </c>
    </row>
    <row r="25" spans="1:22" ht="13.5" thickBot="1" x14ac:dyDescent="0.3">
      <c r="A25" s="12" t="s">
        <v>9</v>
      </c>
      <c r="B25" s="13">
        <v>5</v>
      </c>
      <c r="C25" s="14">
        <v>12</v>
      </c>
      <c r="D25" s="14">
        <v>19</v>
      </c>
      <c r="E25" s="14">
        <v>26</v>
      </c>
      <c r="F25" s="15"/>
      <c r="G25" s="11"/>
      <c r="H25" s="13">
        <v>2</v>
      </c>
      <c r="I25" s="46">
        <v>9</v>
      </c>
      <c r="J25" s="46">
        <v>16</v>
      </c>
      <c r="K25" s="14">
        <v>23</v>
      </c>
      <c r="L25" s="16">
        <v>30</v>
      </c>
      <c r="M25" s="11"/>
      <c r="N25" s="13"/>
      <c r="O25" s="14">
        <v>7</v>
      </c>
      <c r="P25" s="14">
        <v>14</v>
      </c>
      <c r="Q25" s="14">
        <v>21</v>
      </c>
      <c r="R25" s="50">
        <v>28</v>
      </c>
      <c r="S25" s="41"/>
      <c r="T25" s="42"/>
      <c r="U25" s="43">
        <f>SUM(U23:U24)</f>
        <v>190</v>
      </c>
    </row>
    <row r="26" spans="1:22" ht="13.5" thickBot="1" x14ac:dyDescent="0.3">
      <c r="A26" s="20" t="s">
        <v>11</v>
      </c>
      <c r="B26" s="23">
        <v>6</v>
      </c>
      <c r="C26" s="21">
        <v>13</v>
      </c>
      <c r="D26" s="21">
        <v>20</v>
      </c>
      <c r="E26" s="21">
        <v>27</v>
      </c>
      <c r="F26" s="22"/>
      <c r="G26" s="11"/>
      <c r="H26" s="72">
        <v>3</v>
      </c>
      <c r="I26" s="47">
        <v>10</v>
      </c>
      <c r="J26" s="47">
        <v>17</v>
      </c>
      <c r="K26" s="21">
        <v>24</v>
      </c>
      <c r="L26" s="24"/>
      <c r="M26" s="17"/>
      <c r="N26" s="23">
        <v>1</v>
      </c>
      <c r="O26" s="21">
        <v>8</v>
      </c>
      <c r="P26" s="21">
        <v>15</v>
      </c>
      <c r="Q26" s="66">
        <v>22</v>
      </c>
      <c r="R26" s="51">
        <v>29</v>
      </c>
      <c r="S26" s="41"/>
    </row>
    <row r="27" spans="1:22" x14ac:dyDescent="0.25">
      <c r="A27" s="54" t="s">
        <v>13</v>
      </c>
      <c r="B27" s="55">
        <v>7</v>
      </c>
      <c r="C27" s="56">
        <v>14</v>
      </c>
      <c r="D27" s="56">
        <v>21</v>
      </c>
      <c r="E27" s="56">
        <v>28</v>
      </c>
      <c r="F27" s="57"/>
      <c r="G27" s="37"/>
      <c r="H27" s="55">
        <v>4</v>
      </c>
      <c r="I27" s="56">
        <v>11</v>
      </c>
      <c r="J27" s="56">
        <v>18</v>
      </c>
      <c r="K27" s="56">
        <v>25</v>
      </c>
      <c r="L27" s="62"/>
      <c r="M27" s="28"/>
      <c r="N27" s="55">
        <v>2</v>
      </c>
      <c r="O27" s="56">
        <v>9</v>
      </c>
      <c r="P27" s="56">
        <v>16</v>
      </c>
      <c r="Q27" s="56">
        <v>23</v>
      </c>
      <c r="R27" s="57">
        <v>30</v>
      </c>
      <c r="S27" s="29"/>
    </row>
    <row r="28" spans="1:22" ht="13.5" customHeight="1" thickBot="1" x14ac:dyDescent="0.3">
      <c r="A28" s="58" t="s">
        <v>15</v>
      </c>
      <c r="B28" s="59">
        <v>8</v>
      </c>
      <c r="C28" s="60">
        <v>15</v>
      </c>
      <c r="D28" s="60">
        <v>22</v>
      </c>
      <c r="E28" s="60">
        <v>29</v>
      </c>
      <c r="F28" s="61"/>
      <c r="G28" s="37"/>
      <c r="H28" s="59">
        <v>5</v>
      </c>
      <c r="I28" s="60">
        <v>12</v>
      </c>
      <c r="J28" s="60">
        <v>19</v>
      </c>
      <c r="K28" s="60">
        <v>26</v>
      </c>
      <c r="L28" s="63"/>
      <c r="M28" s="28"/>
      <c r="N28" s="59">
        <v>3</v>
      </c>
      <c r="O28" s="60">
        <v>10</v>
      </c>
      <c r="P28" s="60">
        <v>17</v>
      </c>
      <c r="Q28" s="60">
        <v>24</v>
      </c>
      <c r="R28" s="61">
        <v>31</v>
      </c>
      <c r="S28" s="29"/>
      <c r="T28" s="107"/>
      <c r="U28" s="107"/>
    </row>
    <row r="29" spans="1:22" ht="13.5" customHeight="1" thickBot="1" x14ac:dyDescent="0.3">
      <c r="A29" s="30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1"/>
      <c r="M29" s="31"/>
      <c r="N29" s="31"/>
      <c r="O29" s="29"/>
      <c r="P29" s="29"/>
      <c r="Q29" s="29"/>
      <c r="R29" s="29"/>
      <c r="S29" s="29"/>
      <c r="T29" s="107"/>
      <c r="U29" s="107"/>
    </row>
    <row r="30" spans="1:22" ht="13.5" customHeight="1" thickBot="1" x14ac:dyDescent="0.3">
      <c r="A30" s="4"/>
      <c r="B30" s="99">
        <v>46174</v>
      </c>
      <c r="C30" s="100"/>
      <c r="D30" s="100"/>
      <c r="E30" s="100"/>
      <c r="F30" s="101"/>
      <c r="G30" s="3"/>
      <c r="H30" s="99">
        <v>46204</v>
      </c>
      <c r="I30" s="100"/>
      <c r="J30" s="100"/>
      <c r="K30" s="100"/>
      <c r="L30" s="101"/>
      <c r="M30" s="3"/>
      <c r="N30" s="99">
        <v>46235</v>
      </c>
      <c r="O30" s="100"/>
      <c r="P30" s="100"/>
      <c r="Q30" s="100"/>
      <c r="R30" s="101"/>
      <c r="S30" s="3"/>
      <c r="T30" s="107"/>
      <c r="U30" s="107"/>
    </row>
    <row r="31" spans="1:22" ht="12.75" customHeight="1" x14ac:dyDescent="0.25">
      <c r="A31" s="5" t="s">
        <v>3</v>
      </c>
      <c r="B31" s="80">
        <v>1</v>
      </c>
      <c r="C31" s="7">
        <v>8</v>
      </c>
      <c r="D31" s="7">
        <v>15</v>
      </c>
      <c r="E31" s="7">
        <v>22</v>
      </c>
      <c r="F31" s="8">
        <v>29</v>
      </c>
      <c r="G31" s="11"/>
      <c r="H31" s="6"/>
      <c r="I31" s="7">
        <v>6</v>
      </c>
      <c r="J31" s="7">
        <v>13</v>
      </c>
      <c r="K31" s="7">
        <v>20</v>
      </c>
      <c r="L31" s="52">
        <v>27</v>
      </c>
      <c r="M31" s="44"/>
      <c r="N31" s="6"/>
      <c r="O31" s="49">
        <v>3</v>
      </c>
      <c r="P31" s="49">
        <v>10</v>
      </c>
      <c r="Q31" s="49">
        <v>17</v>
      </c>
      <c r="R31" s="68">
        <v>24</v>
      </c>
      <c r="S31" s="45"/>
      <c r="T31" s="107"/>
      <c r="U31" s="107"/>
    </row>
    <row r="32" spans="1:22" ht="12.75" customHeight="1" x14ac:dyDescent="0.25">
      <c r="A32" s="12" t="s">
        <v>5</v>
      </c>
      <c r="B32" s="65">
        <v>2</v>
      </c>
      <c r="C32" s="14">
        <v>9</v>
      </c>
      <c r="D32" s="14">
        <v>16</v>
      </c>
      <c r="E32" s="14">
        <v>23</v>
      </c>
      <c r="F32" s="15">
        <v>30</v>
      </c>
      <c r="G32" s="11"/>
      <c r="H32" s="13"/>
      <c r="I32" s="14">
        <v>7</v>
      </c>
      <c r="J32" s="14">
        <v>14</v>
      </c>
      <c r="K32" s="74">
        <v>21</v>
      </c>
      <c r="L32" s="53">
        <v>28</v>
      </c>
      <c r="M32" s="17"/>
      <c r="N32" s="13"/>
      <c r="O32" s="46">
        <v>4</v>
      </c>
      <c r="P32" s="46">
        <v>11</v>
      </c>
      <c r="Q32" s="46">
        <v>18</v>
      </c>
      <c r="R32" s="50">
        <v>25</v>
      </c>
      <c r="S32" s="41"/>
      <c r="T32" s="107"/>
      <c r="U32" s="107"/>
    </row>
    <row r="33" spans="1:21" ht="12.75" customHeight="1" x14ac:dyDescent="0.25">
      <c r="A33" s="12" t="s">
        <v>7</v>
      </c>
      <c r="B33" s="13">
        <v>3</v>
      </c>
      <c r="C33" s="14">
        <v>10</v>
      </c>
      <c r="D33" s="14">
        <v>17</v>
      </c>
      <c r="E33" s="14">
        <v>24</v>
      </c>
      <c r="F33" s="15"/>
      <c r="G33" s="11"/>
      <c r="H33" s="13">
        <v>1</v>
      </c>
      <c r="I33" s="14">
        <v>8</v>
      </c>
      <c r="J33" s="14">
        <v>15</v>
      </c>
      <c r="K33" s="83">
        <v>22</v>
      </c>
      <c r="L33" s="53">
        <v>29</v>
      </c>
      <c r="M33" s="17"/>
      <c r="N33" s="13"/>
      <c r="O33" s="46">
        <v>5</v>
      </c>
      <c r="P33" s="46">
        <v>12</v>
      </c>
      <c r="Q33" s="46">
        <v>19</v>
      </c>
      <c r="R33" s="50">
        <v>26</v>
      </c>
      <c r="S33" s="41"/>
      <c r="T33" s="107"/>
      <c r="U33" s="107"/>
    </row>
    <row r="34" spans="1:21" ht="12.75" customHeight="1" x14ac:dyDescent="0.25">
      <c r="A34" s="12" t="s">
        <v>9</v>
      </c>
      <c r="B34" s="13">
        <v>4</v>
      </c>
      <c r="C34" s="14">
        <v>11</v>
      </c>
      <c r="D34" s="14">
        <v>18</v>
      </c>
      <c r="E34" s="14">
        <v>25</v>
      </c>
      <c r="F34" s="15"/>
      <c r="G34" s="11"/>
      <c r="H34" s="13">
        <v>2</v>
      </c>
      <c r="I34" s="14">
        <v>9</v>
      </c>
      <c r="J34" s="14">
        <v>16</v>
      </c>
      <c r="K34" s="46">
        <v>23</v>
      </c>
      <c r="L34" s="53">
        <v>30</v>
      </c>
      <c r="M34" s="17"/>
      <c r="N34" s="13"/>
      <c r="O34" s="46">
        <v>6</v>
      </c>
      <c r="P34" s="46">
        <v>13</v>
      </c>
      <c r="Q34" s="46">
        <v>20</v>
      </c>
      <c r="R34" s="50">
        <v>27</v>
      </c>
      <c r="S34" s="41"/>
      <c r="T34" s="107"/>
      <c r="U34" s="107"/>
    </row>
    <row r="35" spans="1:21" ht="13.5" customHeight="1" thickBot="1" x14ac:dyDescent="0.3">
      <c r="A35" s="20" t="s">
        <v>11</v>
      </c>
      <c r="B35" s="23">
        <v>5</v>
      </c>
      <c r="C35" s="21">
        <v>12</v>
      </c>
      <c r="D35" s="21">
        <v>19</v>
      </c>
      <c r="E35" s="21">
        <v>26</v>
      </c>
      <c r="F35" s="22"/>
      <c r="G35" s="11"/>
      <c r="H35" s="23">
        <v>3</v>
      </c>
      <c r="I35" s="21">
        <v>10</v>
      </c>
      <c r="J35" s="21">
        <v>17</v>
      </c>
      <c r="K35" s="47">
        <v>24</v>
      </c>
      <c r="L35" s="73">
        <v>31</v>
      </c>
      <c r="M35" s="17"/>
      <c r="N35" s="23"/>
      <c r="O35" s="47">
        <v>7</v>
      </c>
      <c r="P35" s="47">
        <v>14</v>
      </c>
      <c r="Q35" s="47">
        <v>21</v>
      </c>
      <c r="R35" s="51">
        <v>28</v>
      </c>
      <c r="S35" s="41"/>
      <c r="T35" s="107"/>
      <c r="U35" s="107"/>
    </row>
    <row r="36" spans="1:21" ht="12.75" customHeight="1" x14ac:dyDescent="0.25">
      <c r="A36" s="54" t="s">
        <v>13</v>
      </c>
      <c r="B36" s="55">
        <v>6</v>
      </c>
      <c r="C36" s="56">
        <v>13</v>
      </c>
      <c r="D36" s="56">
        <v>20</v>
      </c>
      <c r="E36" s="56">
        <v>27</v>
      </c>
      <c r="F36" s="57"/>
      <c r="G36" s="37"/>
      <c r="H36" s="55">
        <v>4</v>
      </c>
      <c r="I36" s="56">
        <v>11</v>
      </c>
      <c r="J36" s="56">
        <v>18</v>
      </c>
      <c r="K36" s="56">
        <v>25</v>
      </c>
      <c r="L36" s="62"/>
      <c r="M36" s="28"/>
      <c r="N36" s="55">
        <v>1</v>
      </c>
      <c r="O36" s="56">
        <v>8</v>
      </c>
      <c r="P36" s="56">
        <v>15</v>
      </c>
      <c r="Q36" s="56">
        <v>22</v>
      </c>
      <c r="R36" s="57">
        <v>29</v>
      </c>
      <c r="S36" s="31"/>
      <c r="T36" s="107"/>
      <c r="U36" s="107"/>
    </row>
    <row r="37" spans="1:21" ht="13.5" customHeight="1" thickBot="1" x14ac:dyDescent="0.3">
      <c r="A37" s="58" t="s">
        <v>15</v>
      </c>
      <c r="B37" s="59">
        <v>7</v>
      </c>
      <c r="C37" s="60">
        <v>14</v>
      </c>
      <c r="D37" s="60">
        <v>21</v>
      </c>
      <c r="E37" s="60">
        <v>28</v>
      </c>
      <c r="F37" s="61"/>
      <c r="G37" s="37"/>
      <c r="H37" s="59">
        <v>5</v>
      </c>
      <c r="I37" s="60">
        <v>12</v>
      </c>
      <c r="J37" s="60">
        <v>19</v>
      </c>
      <c r="K37" s="60">
        <v>26</v>
      </c>
      <c r="L37" s="63"/>
      <c r="M37" s="28"/>
      <c r="N37" s="59">
        <v>2</v>
      </c>
      <c r="O37" s="60">
        <v>9</v>
      </c>
      <c r="P37" s="60">
        <v>16</v>
      </c>
      <c r="Q37" s="60">
        <v>23</v>
      </c>
      <c r="R37" s="61">
        <v>30</v>
      </c>
      <c r="S37" s="31"/>
      <c r="T37" s="107"/>
      <c r="U37" s="107"/>
    </row>
  </sheetData>
  <mergeCells count="23">
    <mergeCell ref="B21:F21"/>
    <mergeCell ref="H21:L21"/>
    <mergeCell ref="N21:R21"/>
    <mergeCell ref="V21:V22"/>
    <mergeCell ref="T28:U37"/>
    <mergeCell ref="B30:F30"/>
    <mergeCell ref="H30:L30"/>
    <mergeCell ref="N30:R30"/>
    <mergeCell ref="V19:V20"/>
    <mergeCell ref="A1:R1"/>
    <mergeCell ref="B3:F3"/>
    <mergeCell ref="H3:L3"/>
    <mergeCell ref="N3:R3"/>
    <mergeCell ref="T3:U3"/>
    <mergeCell ref="T4:U4"/>
    <mergeCell ref="T5:U5"/>
    <mergeCell ref="T6:U6"/>
    <mergeCell ref="B12:F12"/>
    <mergeCell ref="H12:L12"/>
    <mergeCell ref="N12:R12"/>
    <mergeCell ref="T16:U16"/>
    <mergeCell ref="V17:V18"/>
    <mergeCell ref="V3:W3"/>
  </mergeCells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3a3920-c8f5-4112-8b8d-7cfb968ae44a">
      <Terms xmlns="http://schemas.microsoft.com/office/infopath/2007/PartnerControls"/>
    </lcf76f155ced4ddcb4097134ff3c332f>
    <TaxCatchAll xmlns="1d55140f-3a19-431a-858d-bbd72d0eba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C4A968A69D9842B72986355540087C" ma:contentTypeVersion="16" ma:contentTypeDescription="Create a new document." ma:contentTypeScope="" ma:versionID="eb815b72bd2ad999be1ec614f9189d2c">
  <xsd:schema xmlns:xsd="http://www.w3.org/2001/XMLSchema" xmlns:xs="http://www.w3.org/2001/XMLSchema" xmlns:p="http://schemas.microsoft.com/office/2006/metadata/properties" xmlns:ns2="0a3a3920-c8f5-4112-8b8d-7cfb968ae44a" xmlns:ns3="1d55140f-3a19-431a-858d-bbd72d0eba94" targetNamespace="http://schemas.microsoft.com/office/2006/metadata/properties" ma:root="true" ma:fieldsID="0d1a6f12bea53dcdd03ed76a7714240f" ns2:_="" ns3:_="">
    <xsd:import namespace="0a3a3920-c8f5-4112-8b8d-7cfb968ae44a"/>
    <xsd:import namespace="1d55140f-3a19-431a-858d-bbd72d0eba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a3920-c8f5-4112-8b8d-7cfb968ae4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dd0c2b-1a8c-4259-a16d-a2e089d7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5140f-3a19-431a-858d-bbd72d0eba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07665-4031-4574-9130-a7c48c38ad86}" ma:internalName="TaxCatchAll" ma:showField="CatchAllData" ma:web="1d55140f-3a19-431a-858d-bbd72d0eba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A9AD3C-CF5C-4DA4-8DB9-87DBAB371BBE}">
  <ds:schemaRefs>
    <ds:schemaRef ds:uri="http://schemas.microsoft.com/office/2006/documentManagement/types"/>
    <ds:schemaRef ds:uri="1d55140f-3a19-431a-858d-bbd72d0eba9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a3a3920-c8f5-4112-8b8d-7cfb968ae44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C6190AB-D6D8-45F7-9E15-C0423CB53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a3920-c8f5-4112-8b8d-7cfb968ae44a"/>
    <ds:schemaRef ds:uri="1d55140f-3a19-431a-858d-bbd72d0eb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D793DB-8D67-47C1-9B90-17FACFC57A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Torbay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Smale, Elizabeth</dc:creator>
  <cp:keywords/>
  <dc:description/>
  <cp:lastModifiedBy>fsteele</cp:lastModifiedBy>
  <cp:revision/>
  <cp:lastPrinted>2024-01-09T09:42:27Z</cp:lastPrinted>
  <dcterms:created xsi:type="dcterms:W3CDTF">2018-09-20T10:24:15Z</dcterms:created>
  <dcterms:modified xsi:type="dcterms:W3CDTF">2024-01-11T10:45:37Z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0x01010069C4A968A69D9842B72986355540087C</vt:lpwstr>
  </property>
  <property fmtid="{D5CDD505-2E9C-101B-9397-08002B2CF9AE}" pid="3" name="Order">
    <vt:r8>76200</vt:r8>
  </property>
  <property fmtid="{D5CDD505-2E9C-101B-9397-08002B2CF9AE}" pid="4" name="MediaServiceImageTags">
    <vt:lpwstr/>
  </property>
  <property fmtid="{D5CDD505-2E9C-101B-9397-08002B2CF9AE}" pid="5" name="_AdHocReviewCycleID">
    <vt:i4>2061433811</vt:i4>
  </property>
  <property fmtid="{D5CDD505-2E9C-101B-9397-08002B2CF9AE}" pid="6" name="_NewReviewCycle">
    <vt:lpwstr/>
  </property>
  <property fmtid="{D5CDD505-2E9C-101B-9397-08002B2CF9AE}" pid="7" name="_EmailSubject">
    <vt:lpwstr>Term dates</vt:lpwstr>
  </property>
  <property fmtid="{D5CDD505-2E9C-101B-9397-08002B2CF9AE}" pid="8" name="_AuthorEmail">
    <vt:lpwstr>Rachael.Williams@torbay.gov.uk</vt:lpwstr>
  </property>
  <property fmtid="{D5CDD505-2E9C-101B-9397-08002B2CF9AE}" pid="9" name="_AuthorEmailDisplayName">
    <vt:lpwstr>Williams, Rachael</vt:lpwstr>
  </property>
  <property fmtid="{D5CDD505-2E9C-101B-9397-08002B2CF9AE}" pid="10" name="_PreviousAdHocReviewCycleID">
    <vt:i4>1362132779</vt:i4>
  </property>
  <property fmtid="{D5CDD505-2E9C-101B-9397-08002B2CF9AE}" pid="11" name="_ReviewingToolsShownOnce">
    <vt:lpwstr/>
  </property>
</Properties>
</file>